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 tabRatio="904" firstSheet="4" activeTab="30"/>
  </bookViews>
  <sheets>
    <sheet name="LOP..." sheetId="1" r:id="rId1"/>
    <sheet name="2" sheetId="3" r:id="rId2"/>
    <sheet name="3" sheetId="2" r:id="rId3"/>
    <sheet name="4" sheetId="4" r:id="rId4"/>
    <sheet name="5" sheetId="5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TH" sheetId="6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6" l="1"/>
  <c r="C46" i="6"/>
  <c r="D46" i="6"/>
  <c r="E46" i="6"/>
  <c r="F46" i="6"/>
  <c r="G46" i="6"/>
  <c r="A46" i="6"/>
  <c r="C42" i="6"/>
  <c r="B42" i="6"/>
  <c r="D42" i="6" s="1"/>
  <c r="B38" i="6"/>
  <c r="C38" i="6"/>
  <c r="D38" i="6"/>
  <c r="E38" i="6"/>
  <c r="A38" i="6"/>
  <c r="B32" i="6"/>
  <c r="C32" i="6"/>
  <c r="D32" i="6"/>
  <c r="E32" i="6"/>
  <c r="A32" i="6"/>
  <c r="B28" i="6"/>
  <c r="C28" i="6"/>
  <c r="C27" i="6"/>
  <c r="B27" i="6"/>
  <c r="B22" i="6"/>
  <c r="C22" i="6"/>
  <c r="D22" i="6"/>
  <c r="B23" i="6"/>
  <c r="C23" i="6"/>
  <c r="D23" i="6"/>
  <c r="C21" i="6"/>
  <c r="D21" i="6"/>
  <c r="B21" i="6"/>
  <c r="B34" i="6"/>
  <c r="H46" i="6" l="1"/>
  <c r="F32" i="6"/>
  <c r="D28" i="6"/>
  <c r="E21" i="6"/>
  <c r="E23" i="6"/>
  <c r="E22" i="6"/>
  <c r="D27" i="6"/>
  <c r="B17" i="6" l="1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C7" i="6"/>
  <c r="D14" i="6" l="1"/>
  <c r="D9" i="6"/>
  <c r="D12" i="6"/>
  <c r="D10" i="6"/>
  <c r="D8" i="6"/>
  <c r="D11" i="6"/>
  <c r="D13" i="6"/>
  <c r="D15" i="6"/>
  <c r="F42" i="6" l="1"/>
  <c r="B7" i="6"/>
  <c r="E42" i="6" l="1"/>
  <c r="D7" i="6" l="1"/>
  <c r="F27" i="6"/>
  <c r="J32" i="6"/>
  <c r="F21" i="6"/>
  <c r="E28" i="6"/>
  <c r="F38" i="6"/>
  <c r="G38" i="6" s="1"/>
  <c r="G23" i="6"/>
  <c r="I46" i="6"/>
  <c r="F22" i="6"/>
  <c r="E7" i="6" l="1"/>
  <c r="E8" i="6"/>
  <c r="E10" i="6"/>
  <c r="F10" i="6"/>
  <c r="F12" i="6"/>
  <c r="E13" i="6"/>
  <c r="E15" i="6"/>
  <c r="E12" i="6"/>
  <c r="F8" i="6"/>
  <c r="E14" i="6"/>
  <c r="E11" i="6"/>
  <c r="F11" i="6"/>
  <c r="F15" i="6"/>
  <c r="F13" i="6"/>
  <c r="E9" i="6"/>
  <c r="F9" i="6"/>
  <c r="F14" i="6"/>
  <c r="F7" i="6"/>
  <c r="E27" i="6"/>
  <c r="G32" i="6"/>
  <c r="K32" i="6"/>
  <c r="H32" i="6"/>
  <c r="G21" i="6"/>
  <c r="H21" i="6"/>
  <c r="H38" i="6"/>
  <c r="I32" i="6"/>
  <c r="F28" i="6"/>
  <c r="L46" i="6"/>
  <c r="N46" i="6"/>
  <c r="O46" i="6"/>
  <c r="J38" i="6"/>
  <c r="I38" i="6"/>
  <c r="K38" i="6"/>
  <c r="H23" i="6"/>
  <c r="G22" i="6"/>
  <c r="J46" i="6"/>
  <c r="M46" i="6"/>
  <c r="H22" i="6"/>
  <c r="F23" i="6"/>
  <c r="K46" i="6"/>
</calcChain>
</file>

<file path=xl/sharedStrings.xml><?xml version="1.0" encoding="utf-8"?>
<sst xmlns="http://schemas.openxmlformats.org/spreadsheetml/2006/main" count="1800" uniqueCount="69">
  <si>
    <t>Nội dung</t>
  </si>
  <si>
    <t>Đồng ý</t>
  </si>
  <si>
    <t>Đại diện cha mẹ học sinh sẽ tham gia giám sát thực hiện chương trình sữa học đường.</t>
  </si>
  <si>
    <t xml:space="preserve">  3. Nếu nhà trường tổ chức các hoạt động, Quý vị  sẽ tham gia các hoạt động nào:</t>
  </si>
  <si>
    <t>Tham gia</t>
  </si>
  <si>
    <t>Không tham gia</t>
  </si>
  <si>
    <t>Truyền thông về tác dụng của việc uống sữa</t>
  </si>
  <si>
    <t>Thực hiện giữ gìn môi trường sau khi uống sữa</t>
  </si>
  <si>
    <t>4. Hiện nay Quý vị đang cho con em uống sữa thuộc nhãn hàng nào:</t>
  </si>
  <si>
    <t>Công ty Sữa Vinamilk</t>
  </si>
  <si>
    <t>TH Truemilk</t>
  </si>
  <si>
    <t>Nutifood</t>
  </si>
  <si>
    <t>Cô gái Hà Lan</t>
  </si>
  <si>
    <t>Không đồng ý</t>
  </si>
  <si>
    <t xml:space="preserve">1. Quý vị hãy cho biết ý kiến về việc thực hiện chương trình sữa học đường của TP.Hồ Chí Minh: </t>
  </si>
  <si>
    <t>Sữa được dùng trong chương trình Sữa học đường là sữa tươi tiệt trùng, có đường, đảm bảo các điều kiện theo quy định của Bộ Y tế tại QĐ 5450/QĐ-BYT ngày 28/9/2016 và là Sản phẩm Thương hiệu Việt Nam nổi tiếng, Thương hiệu quốc gia.</t>
  </si>
  <si>
    <t xml:space="preserve">  2. Để thực hiện tốt Đề án sữa học đường, qúy vị hãy cho biết:</t>
  </si>
  <si>
    <t>Quý vị  giám sát, theo dõi việc uống sữa của con</t>
  </si>
  <si>
    <r>
      <t>5. Nếu được đề xuất nhãn hàng sữa phục vụ cho con em trong Chương trình sữa học đường thì Quý vị</t>
    </r>
    <r>
      <rPr>
        <b/>
        <i/>
        <sz val="12"/>
        <rFont val="Times New Roman"/>
        <family val="1"/>
      </rPr>
      <t xml:space="preserve"> đề xuất nhãn hàng nào:</t>
    </r>
  </si>
  <si>
    <t>Nhãn hiệu khác (ghi cụ thể tên nhãn sữa):</t>
  </si>
  <si>
    <t>Khác</t>
  </si>
  <si>
    <t>7. Con quý vị học lớp:…………………tại:</t>
  </si>
  <si>
    <t xml:space="preserve"> Quý vị là: Công chức/viên chức nhà nước </t>
  </si>
  <si>
    <t xml:space="preserve"> Quý vị là: doanh nghiệp</t>
  </si>
  <si>
    <t xml:space="preserve"> Quý vị là: nông nghiệp</t>
  </si>
  <si>
    <t xml:space="preserve"> Quý vị là: công nhân</t>
  </si>
  <si>
    <t xml:space="preserve"> Quý vị là: ngành nghề khác</t>
  </si>
  <si>
    <t>PHIẾU KHẢO SÁT Ý KIẾN PHỤ HUYNH HỌC SINH</t>
  </si>
  <si>
    <t xml:space="preserve">Nếu không đồng ý, xin vui lòng cho biết lý do: </t>
  </si>
  <si>
    <t>BẢNG TỔNG HỢP PHIẾU KHẢO SÁT Ý KIẾN PHỤ HUYNH HỌC SINH</t>
  </si>
  <si>
    <t>(Vui lòng điền thông tin vào file tổng hợp, gõ số cho các trường hợp)</t>
  </si>
  <si>
    <t>Tổng cộng</t>
  </si>
  <si>
    <t>Tỷ lệ % Đồng ý</t>
  </si>
  <si>
    <t>Tỷ lệ % Không đồng ý</t>
  </si>
  <si>
    <t>Tỷ lệ % Tham gia</t>
  </si>
  <si>
    <t>Tỷ lệ % Không tham gia</t>
  </si>
  <si>
    <t>Tỷ lệ % Công ty Sữa Vinamilk</t>
  </si>
  <si>
    <t>Tỷ lệ % TH Truemilk</t>
  </si>
  <si>
    <t>Tỷ lệ % Nutifood</t>
  </si>
  <si>
    <t>Tỷ lệ % Cô gái Hà Lan</t>
  </si>
  <si>
    <t>Tỷ lệ % Khác</t>
  </si>
  <si>
    <t xml:space="preserve"> Tỷ lệ % Quý vị là: Công chức/viên chức nhà nước </t>
  </si>
  <si>
    <t>Tỷ lệ % Quý vị là: doanh nghiệp</t>
  </si>
  <si>
    <t>Tỷ lệ % Quý vị là: nông nghiệp</t>
  </si>
  <si>
    <t>Tỷ lệ % Quý vị là: công nhân</t>
  </si>
  <si>
    <t>Tỷ lệ % Quý vị là: ngành nghề khác</t>
  </si>
  <si>
    <t>HS diện nghèo và cận nghèo: được uống sữa miễn phí (Thành phố hỗ trợ 50%, doanh nghiệp sữa hỗ trợ 50% kinh phí)</t>
  </si>
  <si>
    <t>TRƯỜNG MẦM NON : …………..</t>
  </si>
  <si>
    <t>LỚP : …………..</t>
  </si>
  <si>
    <t>Quý vị có đồng ý cho con uống sữa tại trường 5 lần/tuần trong 9 tháng của năm học.</t>
  </si>
  <si>
    <t>HS không thuộc diện hộ nghèo và cận nghèo: Thành phố hỗ trợ 30%, đơn vị cung cấp sữa hỗ trợ 20%, Cha mẹ đóng góp 50% kinh phí cho con uống sữa tại trường</t>
  </si>
  <si>
    <t>Thực hiện thí điểm tại các Quận/Huyện: Huyện Củ Chi, Huyện Nhà Bè, Huyện Bình Chánh, Huyện Hóc Môn, Quận 2, Quận 7, Quận 9, Quận 12, Quận Bình Tân, Quận Thủ Đức, Quận Tân Bình.</t>
  </si>
  <si>
    <t>Thực hiện đại trà tại 24 Quận/Huyện</t>
  </si>
  <si>
    <t>Thực hiện cho học sinh uống sữa tại trường từ 01 tuổi đến 06 tuổi</t>
  </si>
  <si>
    <t>Thực hiện cho học sinh uống sữa tại trường từ 03 tuổi đến 06 tuổi</t>
  </si>
  <si>
    <t>5 hộp/ 1 tuần</t>
  </si>
  <si>
    <t>7 hộp/ 1 tuần</t>
  </si>
  <si>
    <t>Không uống hộp nào</t>
  </si>
  <si>
    <t>Quý vị sẽ cho con uống sữa  9 tháng trong năm học</t>
  </si>
  <si>
    <t>Gia đình sẽ cho con uống sữa trong 3 tháng hè</t>
  </si>
  <si>
    <t>6. Thay đổi nhãn hàng sữa:</t>
  </si>
  <si>
    <t>Nếu thay đổi nhãn hàng sữa hàng ngày mà con Quý vị đang dùng để thực hiện Chương trình sữa học đường thì Quý vị :</t>
  </si>
  <si>
    <t>Trường Công lập</t>
  </si>
  <si>
    <t>Ngoài công lập</t>
  </si>
  <si>
    <t>Tỷ lệ % Trường Công lập</t>
  </si>
  <si>
    <t>Tỷ lệ % Ngoài công lập</t>
  </si>
  <si>
    <t>Tỷ lệ % 5 hộp/ 1 tuần</t>
  </si>
  <si>
    <t>Tỷ lệ % 7 hộp/ 1 tuần</t>
  </si>
  <si>
    <t>Tỷ lệ % Không uống hộp nào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</si>
</sst>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/>
    <xf numFmtId="164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Fill="1" applyBorder="1" applyAlignment="1"/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/>
    <xf numFmtId="164" fontId="3" fillId="0" borderId="1" xfId="1" applyNumberFormat="1" applyFont="1" applyBorder="1" applyAlignment="1"/>
    <xf numFmtId="0" fontId="1" fillId="0" borderId="0" xfId="0" applyFont="1" applyAlignment="1">
      <alignment vertical="center"/>
    </xf>
    <xf numFmtId="165" fontId="3" fillId="0" borderId="1" xfId="2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1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/>
    <xf numFmtId="0" fontId="7" fillId="2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activeCell="C7" sqref="C7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47" sqref="D47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9" sqref="F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10" sqref="G1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51" sqref="H51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workbookViewId="0">
      <selection activeCell="D50" sqref="D5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42" sqref="G42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4" workbookViewId="0">
      <selection activeCell="G48" sqref="G48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43" sqref="E43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4" workbookViewId="0">
      <selection activeCell="A46" sqref="A46:G46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48" sqref="G48:G4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7" workbookViewId="0">
      <selection activeCell="C50" sqref="C5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workbookViewId="0">
      <selection activeCell="H51" sqref="H51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4" workbookViewId="0">
      <selection activeCell="E47" sqref="E47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I46" sqref="I46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4" workbookViewId="0">
      <selection activeCell="I45" sqref="I45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7" workbookViewId="0">
      <selection activeCell="I45" sqref="I45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workbookViewId="0">
      <selection activeCell="F50" sqref="F5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4" workbookViewId="0">
      <selection activeCell="I45" sqref="I45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10" sqref="L1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I45" sqref="I45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J45" sqref="J45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7" workbookViewId="0">
      <selection activeCell="D49" sqref="D4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8" sqref="F8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8" workbookViewId="0">
      <selection activeCell="G9" sqref="G9"/>
    </sheetView>
  </sheetViews>
  <sheetFormatPr defaultRowHeight="15.75" x14ac:dyDescent="0.25"/>
  <cols>
    <col min="1" max="1" width="43.42578125" style="10" customWidth="1"/>
    <col min="2" max="2" width="12.140625" style="8" customWidth="1"/>
    <col min="3" max="3" width="15.28515625" style="8" customWidth="1"/>
    <col min="4" max="4" width="12.5703125" style="8" customWidth="1"/>
    <col min="5" max="5" width="11.28515625" style="8" bestFit="1" customWidth="1"/>
    <col min="6" max="6" width="12.42578125" style="8" customWidth="1"/>
    <col min="7" max="7" width="9.28515625" style="8" bestFit="1" customWidth="1"/>
    <col min="8" max="8" width="11.5703125" style="8" bestFit="1" customWidth="1"/>
    <col min="9" max="10" width="9.140625" style="8"/>
    <col min="11" max="11" width="14.42578125" style="11" bestFit="1" customWidth="1"/>
    <col min="12" max="16384" width="9.140625" style="11"/>
  </cols>
  <sheetData>
    <row r="1" spans="1:6" s="8" customFormat="1" x14ac:dyDescent="0.25">
      <c r="A1" s="1" t="s">
        <v>29</v>
      </c>
    </row>
    <row r="2" spans="1:6" s="8" customFormat="1" x14ac:dyDescent="0.25">
      <c r="A2" s="1" t="s">
        <v>47</v>
      </c>
    </row>
    <row r="3" spans="1:6" s="12" customFormat="1" x14ac:dyDescent="0.25">
      <c r="A3" s="5" t="s">
        <v>30</v>
      </c>
    </row>
    <row r="4" spans="1:6" s="8" customFormat="1" x14ac:dyDescent="0.25">
      <c r="A4" s="6"/>
    </row>
    <row r="5" spans="1:6" s="8" customFormat="1" x14ac:dyDescent="0.25">
      <c r="A5" s="2" t="s">
        <v>14</v>
      </c>
    </row>
    <row r="6" spans="1:6" s="26" customFormat="1" ht="47.25" x14ac:dyDescent="0.25">
      <c r="A6" s="7" t="s">
        <v>0</v>
      </c>
      <c r="B6" s="7" t="s">
        <v>1</v>
      </c>
      <c r="C6" s="7" t="s">
        <v>13</v>
      </c>
      <c r="D6" s="15" t="s">
        <v>31</v>
      </c>
      <c r="E6" s="7" t="s">
        <v>32</v>
      </c>
      <c r="F6" s="7" t="s">
        <v>33</v>
      </c>
    </row>
    <row r="7" spans="1:6" s="28" customFormat="1" ht="31.5" x14ac:dyDescent="0.25">
      <c r="A7" s="3" t="s">
        <v>49</v>
      </c>
      <c r="B7" s="21">
        <f>SUM(LOP...!B7,'2'!B7,'3'!B7,'4'!B7,'5'!B7,'6'!B7,'7'!B7,'8'!B7,'9'!B7,'10'!B7,'11'!B7,'12'!B7,'13'!B7,'14'!B7,'15'!B7,'16'!B7,'17'!B7,'18'!B7,'19'!B7,'20'!B7,'21'!B7,'22'!B7,'23'!B7,'24'!B7,'25'!B7,'26'!B7,'27'!B7,'28'!B7,'29'!B7,'30'!B7)</f>
        <v>0</v>
      </c>
      <c r="C7" s="21">
        <f>SUM(LOP...!C7,'2'!C7,'3'!C7,'4'!C7,'5'!C7,'6'!C7,'7'!C7,'8'!C7,'9'!C7,'10'!C7,'11'!C7,'12'!C7,'13'!C7,'14'!C7,'15'!C7,'16'!C7,'17'!C7,'18'!C7,'19'!C7,'20'!C7,'21'!C7,'22'!C7,'23'!C7,'24'!C7,'25'!C7,'26'!C7,'27'!C7,'28'!C7,'29'!C7,'30'!C7)</f>
        <v>0</v>
      </c>
      <c r="D7" s="31">
        <f>SUM(B7:C7)</f>
        <v>0</v>
      </c>
      <c r="E7" s="27" t="e">
        <f>B7/$D$7</f>
        <v>#DIV/0!</v>
      </c>
      <c r="F7" s="27" t="e">
        <f>C7/$D$7</f>
        <v>#DIV/0!</v>
      </c>
    </row>
    <row r="8" spans="1:6" s="28" customFormat="1" ht="47.25" x14ac:dyDescent="0.25">
      <c r="A8" s="3" t="s">
        <v>46</v>
      </c>
      <c r="B8" s="21">
        <f>SUM(LOP...!B8,'2'!B8,'3'!B8,'4'!B8,'5'!B8,'6'!B8,'7'!B8,'8'!B8,'9'!B8,'10'!B8,'11'!B8,'12'!B8,'13'!B8,'14'!B8,'15'!B8,'16'!B8,'17'!B8,'18'!B8,'19'!B8,'20'!B8,'21'!B8,'22'!B8,'23'!B8,'24'!B8,'25'!B8,'26'!B8,'27'!B8,'28'!B8,'29'!B8,'30'!B8)</f>
        <v>0</v>
      </c>
      <c r="C8" s="21">
        <f>SUM(LOP...!C8,'2'!C8,'3'!C8,'4'!C8,'5'!C8,'6'!C8,'7'!C8,'8'!C8,'9'!C8,'10'!C8,'11'!C8,'12'!C8,'13'!C8,'14'!C8,'15'!C8,'16'!C8,'17'!C8,'18'!C8,'19'!C8,'20'!C8,'21'!C8,'22'!C8,'23'!C8,'24'!C8,'25'!C8,'26'!C8,'27'!C8,'28'!C8,'29'!C8,'30'!C8)</f>
        <v>0</v>
      </c>
      <c r="D8" s="31">
        <f t="shared" ref="D8:D13" si="0">SUM(B8:C8)</f>
        <v>0</v>
      </c>
      <c r="E8" s="27" t="e">
        <f t="shared" ref="E8:E15" si="1">B8/$D$7</f>
        <v>#DIV/0!</v>
      </c>
      <c r="F8" s="27" t="e">
        <f t="shared" ref="F8:F15" si="2">C8/$D$7</f>
        <v>#DIV/0!</v>
      </c>
    </row>
    <row r="9" spans="1:6" s="28" customFormat="1" ht="63" x14ac:dyDescent="0.25">
      <c r="A9" s="3" t="s">
        <v>50</v>
      </c>
      <c r="B9" s="21">
        <f>SUM(LOP...!B9,'2'!B9,'3'!B9,'4'!B9,'5'!B9,'6'!B9,'7'!B9,'8'!B9,'9'!B9,'10'!B9,'11'!B9,'12'!B9,'13'!B9,'14'!B9,'15'!B9,'16'!B9,'17'!B9,'18'!B9,'19'!B9,'20'!B9,'21'!B9,'22'!B9,'23'!B9,'24'!B9,'25'!B9,'26'!B9,'27'!B9,'28'!B9,'29'!B9,'30'!B9)</f>
        <v>0</v>
      </c>
      <c r="C9" s="21">
        <f>SUM(LOP...!C9,'2'!C9,'3'!C9,'4'!C9,'5'!C9,'6'!C9,'7'!C9,'8'!C9,'9'!C9,'10'!C9,'11'!C9,'12'!C9,'13'!C9,'14'!C9,'15'!C9,'16'!C9,'17'!C9,'18'!C9,'19'!C9,'20'!C9,'21'!C9,'22'!C9,'23'!C9,'24'!C9,'25'!C9,'26'!C9,'27'!C9,'28'!C9,'29'!C9,'30'!C9)</f>
        <v>0</v>
      </c>
      <c r="D9" s="31">
        <f t="shared" si="0"/>
        <v>0</v>
      </c>
      <c r="E9" s="27" t="e">
        <f t="shared" si="1"/>
        <v>#DIV/0!</v>
      </c>
      <c r="F9" s="27" t="e">
        <f t="shared" si="2"/>
        <v>#DIV/0!</v>
      </c>
    </row>
    <row r="10" spans="1:6" s="28" customFormat="1" ht="94.5" x14ac:dyDescent="0.25">
      <c r="A10" s="3" t="s">
        <v>15</v>
      </c>
      <c r="B10" s="21">
        <f>SUM(LOP...!B10,'2'!B10,'3'!B10,'4'!B10,'5'!B10,'6'!B10,'7'!B10,'8'!B10,'9'!B10,'10'!B10,'11'!B10,'12'!B10,'13'!B10,'14'!B10,'15'!B10,'16'!B10,'17'!B10,'18'!B10,'19'!B10,'20'!B10,'21'!B10,'22'!B10,'23'!B10,'24'!B10,'25'!B10,'26'!B10,'27'!B10,'28'!B10,'29'!B10,'30'!B10)</f>
        <v>0</v>
      </c>
      <c r="C10" s="21">
        <f>SUM(LOP...!C10,'2'!C10,'3'!C10,'4'!C10,'5'!C10,'6'!C10,'7'!C10,'8'!C10,'9'!C10,'10'!C10,'11'!C10,'12'!C10,'13'!C10,'14'!C10,'15'!C10,'16'!C10,'17'!C10,'18'!C10,'19'!C10,'20'!C10,'21'!C10,'22'!C10,'23'!C10,'24'!C10,'25'!C10,'26'!C10,'27'!C10,'28'!C10,'29'!C10,'30'!C10)</f>
        <v>0</v>
      </c>
      <c r="D10" s="31">
        <f t="shared" si="0"/>
        <v>0</v>
      </c>
      <c r="E10" s="27" t="e">
        <f t="shared" si="1"/>
        <v>#DIV/0!</v>
      </c>
      <c r="F10" s="27" t="e">
        <f t="shared" si="2"/>
        <v>#DIV/0!</v>
      </c>
    </row>
    <row r="11" spans="1:6" s="28" customFormat="1" ht="31.5" x14ac:dyDescent="0.25">
      <c r="A11" s="3" t="s">
        <v>2</v>
      </c>
      <c r="B11" s="21">
        <f>SUM(LOP...!B11,'2'!B11,'3'!B11,'4'!B11,'5'!B11,'6'!B11,'7'!B11,'8'!B11,'9'!B11,'10'!B11,'11'!B11,'12'!B11,'13'!B11,'14'!B11,'15'!B11,'16'!B11,'17'!B11,'18'!B11,'19'!B11,'20'!B11,'21'!B11,'22'!B11,'23'!B11,'24'!B11,'25'!B11,'26'!B11,'27'!B11,'28'!B11,'29'!B11,'30'!B11)</f>
        <v>0</v>
      </c>
      <c r="C11" s="21">
        <f>SUM(LOP...!C11,'2'!C11,'3'!C11,'4'!C11,'5'!C11,'6'!C11,'7'!C11,'8'!C11,'9'!C11,'10'!C11,'11'!C11,'12'!C11,'13'!C11,'14'!C11,'15'!C11,'16'!C11,'17'!C11,'18'!C11,'19'!C11,'20'!C11,'21'!C11,'22'!C11,'23'!C11,'24'!C11,'25'!C11,'26'!C11,'27'!C11,'28'!C11,'29'!C11,'30'!C11)</f>
        <v>0</v>
      </c>
      <c r="D11" s="31">
        <f t="shared" si="0"/>
        <v>0</v>
      </c>
      <c r="E11" s="27" t="e">
        <f t="shared" si="1"/>
        <v>#DIV/0!</v>
      </c>
      <c r="F11" s="27" t="e">
        <f t="shared" si="2"/>
        <v>#DIV/0!</v>
      </c>
    </row>
    <row r="12" spans="1:6" s="28" customFormat="1" ht="78.75" x14ac:dyDescent="0.25">
      <c r="A12" s="3" t="s">
        <v>51</v>
      </c>
      <c r="B12" s="21">
        <f>SUM(LOP...!B12,'2'!B12,'3'!B12,'4'!B12,'5'!B12,'6'!B12,'7'!B12,'8'!B12,'9'!B12,'10'!B12,'11'!B12,'12'!B12,'13'!B12,'14'!B12,'15'!B12,'16'!B12,'17'!B12,'18'!B12,'19'!B12,'20'!B12,'21'!B12,'22'!B12,'23'!B12,'24'!B12,'25'!B12,'26'!B12,'27'!B12,'28'!B12,'29'!B12,'30'!B12)</f>
        <v>0</v>
      </c>
      <c r="C12" s="21">
        <f>SUM(LOP...!C12,'2'!C12,'3'!C12,'4'!C12,'5'!C12,'6'!C12,'7'!C12,'8'!C12,'9'!C12,'10'!C12,'11'!C12,'12'!C12,'13'!C12,'14'!C12,'15'!C12,'16'!C12,'17'!C12,'18'!C12,'19'!C12,'20'!C12,'21'!C12,'22'!C12,'23'!C12,'24'!C12,'25'!C12,'26'!C12,'27'!C12,'28'!C12,'29'!C12,'30'!C12)</f>
        <v>0</v>
      </c>
      <c r="D12" s="31">
        <f t="shared" si="0"/>
        <v>0</v>
      </c>
      <c r="E12" s="27" t="e">
        <f t="shared" si="1"/>
        <v>#DIV/0!</v>
      </c>
      <c r="F12" s="27" t="e">
        <f t="shared" si="2"/>
        <v>#DIV/0!</v>
      </c>
    </row>
    <row r="13" spans="1:6" s="28" customFormat="1" x14ac:dyDescent="0.25">
      <c r="A13" s="3" t="s">
        <v>52</v>
      </c>
      <c r="B13" s="21">
        <f>SUM(LOP...!B13,'2'!B13,'3'!B13,'4'!B13,'5'!B13,'6'!B13,'7'!B13,'8'!B13,'9'!B13,'10'!B13,'11'!B13,'12'!B13,'13'!B13,'14'!B13,'15'!B13,'16'!B13,'17'!B13,'18'!B13,'19'!B13,'20'!B13,'21'!B13,'22'!B13,'23'!B13,'24'!B13,'25'!B13,'26'!B13,'27'!B13,'28'!B13,'29'!B13,'30'!B13)</f>
        <v>0</v>
      </c>
      <c r="C13" s="21">
        <f>SUM(LOP...!C13,'2'!C13,'3'!C13,'4'!C13,'5'!C13,'6'!C13,'7'!C13,'8'!C13,'9'!C13,'10'!C13,'11'!C13,'12'!C13,'13'!C13,'14'!C13,'15'!C13,'16'!C13,'17'!C13,'18'!C13,'19'!C13,'20'!C13,'21'!C13,'22'!C13,'23'!C13,'24'!C13,'25'!C13,'26'!C13,'27'!C13,'28'!C13,'29'!C13,'30'!C13)</f>
        <v>0</v>
      </c>
      <c r="D13" s="31">
        <f t="shared" si="0"/>
        <v>0</v>
      </c>
      <c r="E13" s="27" t="e">
        <f t="shared" si="1"/>
        <v>#DIV/0!</v>
      </c>
      <c r="F13" s="27" t="e">
        <f t="shared" si="2"/>
        <v>#DIV/0!</v>
      </c>
    </row>
    <row r="14" spans="1:6" s="28" customFormat="1" ht="31.5" x14ac:dyDescent="0.25">
      <c r="A14" s="3" t="s">
        <v>53</v>
      </c>
      <c r="B14" s="21">
        <f>SUM(LOP...!B14,'2'!B14,'3'!B14,'4'!B14,'5'!B14,'6'!B14,'7'!B14,'8'!B14,'9'!B14,'10'!B14,'11'!B14,'12'!B14,'13'!B14,'14'!B14,'15'!B14,'16'!B14,'17'!B14,'18'!B14,'19'!B14,'20'!B14,'21'!B14,'22'!B14,'23'!B14,'24'!B14,'25'!B14,'26'!B14,'27'!B14,'28'!B14,'29'!B14,'30'!B14)</f>
        <v>0</v>
      </c>
      <c r="C14" s="21">
        <f>SUM(LOP...!C14,'2'!C14,'3'!C14,'4'!C14,'5'!C14,'6'!C14,'7'!C14,'8'!C14,'9'!C14,'10'!C14,'11'!C14,'12'!C14,'13'!C14,'14'!C14,'15'!C14,'16'!C14,'17'!C14,'18'!C14,'19'!C14,'20'!C14,'21'!C14,'22'!C14,'23'!C14,'24'!C14,'25'!C14,'26'!C14,'27'!C14,'28'!C14,'29'!C14,'30'!C14)</f>
        <v>0</v>
      </c>
      <c r="D14" s="31">
        <f>SUM(B14:C14)</f>
        <v>0</v>
      </c>
      <c r="E14" s="27" t="e">
        <f t="shared" si="1"/>
        <v>#DIV/0!</v>
      </c>
      <c r="F14" s="27" t="e">
        <f t="shared" si="2"/>
        <v>#DIV/0!</v>
      </c>
    </row>
    <row r="15" spans="1:6" s="28" customFormat="1" ht="31.5" x14ac:dyDescent="0.25">
      <c r="A15" s="3" t="s">
        <v>54</v>
      </c>
      <c r="B15" s="21">
        <f>SUM(LOP...!B15,'2'!B15,'3'!B15,'4'!B15,'5'!B15,'6'!B15,'7'!B15,'8'!B15,'9'!B15,'10'!B15,'11'!B15,'12'!B15,'13'!B15,'14'!B15,'15'!B15,'16'!B15,'17'!B15,'18'!B15,'19'!B15,'20'!B15,'21'!B15,'22'!B15,'23'!B15,'24'!B15,'25'!B15,'26'!B15,'27'!B15,'28'!B15,'29'!B15,'30'!B15)</f>
        <v>0</v>
      </c>
      <c r="C15" s="21">
        <f>SUM(LOP...!C15,'2'!C15,'3'!C15,'4'!C15,'5'!C15,'6'!C15,'7'!C15,'8'!C15,'9'!C15,'10'!C15,'11'!C15,'12'!C15,'13'!C15,'14'!C15,'15'!C15,'16'!C15,'17'!C15,'18'!C15,'19'!C15,'20'!C15,'21'!C15,'22'!C15,'23'!C15,'24'!C15,'25'!C15,'26'!C15,'27'!C15,'28'!C15,'29'!C15,'30'!C15)</f>
        <v>0</v>
      </c>
      <c r="D15" s="31">
        <f>SUM(B15:C15)</f>
        <v>0</v>
      </c>
      <c r="E15" s="27" t="e">
        <f t="shared" si="1"/>
        <v>#DIV/0!</v>
      </c>
      <c r="F15" s="27" t="e">
        <f t="shared" si="2"/>
        <v>#DIV/0!</v>
      </c>
    </row>
    <row r="16" spans="1:6" s="8" customFormat="1" x14ac:dyDescent="0.25">
      <c r="A16" s="5"/>
    </row>
    <row r="17" spans="1:11" s="8" customFormat="1" x14ac:dyDescent="0.25">
      <c r="A17" s="5" t="s">
        <v>28</v>
      </c>
      <c r="B17" s="19" t="str">
        <f>LOP...!B17&amp;'2'!B17&amp;'3'!B17&amp;'4'!B17&amp;'5'!B17&amp;'6'!B17&amp;'7'!B17&amp;'8'!B17&amp;'9'!B17&amp;'10'!B17&amp;'11'!B17&amp;'12'!B17&amp;'13'!B17&amp;'14'!B17&amp;'15'!B17&amp;'16'!B17&amp;'17'!B17&amp;'18'!B17&amp;'19'!B17&amp;'20'!B17&amp;'21'!B17&amp;'22'!B17&amp;'23'!B17&amp;'24'!B17&amp;'25'!B17&amp;'26'!B17&amp;'27'!B17&amp;'28'!B17&amp;'29'!B17&amp;'30'!B17</f>
        <v/>
      </c>
    </row>
    <row r="18" spans="1:11" s="8" customFormat="1" x14ac:dyDescent="0.25">
      <c r="A18" s="5"/>
    </row>
    <row r="19" spans="1:11" s="9" customFormat="1" x14ac:dyDescent="0.25">
      <c r="A19" s="2" t="s">
        <v>16</v>
      </c>
    </row>
    <row r="20" spans="1:11" s="26" customFormat="1" ht="63" x14ac:dyDescent="0.25">
      <c r="A20" s="7" t="s">
        <v>0</v>
      </c>
      <c r="B20" s="33" t="s">
        <v>55</v>
      </c>
      <c r="C20" s="33" t="s">
        <v>56</v>
      </c>
      <c r="D20" s="33" t="s">
        <v>57</v>
      </c>
      <c r="E20" s="7" t="s">
        <v>31</v>
      </c>
      <c r="F20" s="33" t="s">
        <v>66</v>
      </c>
      <c r="G20" s="33" t="s">
        <v>67</v>
      </c>
      <c r="H20" s="33" t="s">
        <v>68</v>
      </c>
    </row>
    <row r="21" spans="1:11" s="28" customFormat="1" ht="31.5" x14ac:dyDescent="0.25">
      <c r="A21" s="34" t="s">
        <v>58</v>
      </c>
      <c r="B21" s="21">
        <f>SUM(LOP...!B21,'2'!B21,'3'!B21,'4'!B21,'5'!B21,'6'!B21,'7'!B21,'8'!B21,'9'!B21,'10'!B21,'11'!B21,'12'!B21,'13'!B21,'14'!B21,'15'!B21,'16'!B21,'17'!B21,'18'!B21,'19'!B21,'20'!B21,'21'!B21,'22'!B21,'23'!B21,'24'!B21,'25'!B21,'26'!B21,'27'!B21,'28'!B21,'29'!B21,'30'!B21)</f>
        <v>0</v>
      </c>
      <c r="C21" s="21">
        <f>SUM(LOP...!C21,'2'!C21,'3'!C21,'4'!C21,'5'!C21,'6'!C21,'7'!C21,'8'!C21,'9'!C21,'10'!C21,'11'!C21,'12'!C21,'13'!C21,'14'!C21,'15'!C21,'16'!C21,'17'!C21,'18'!C21,'19'!C21,'20'!C21,'21'!C21,'22'!C21,'23'!C21,'24'!C21,'25'!C21,'26'!C21,'27'!C21,'28'!C21,'29'!C21,'30'!C21)</f>
        <v>0</v>
      </c>
      <c r="D21" s="21">
        <f>SUM(LOP...!D21,'2'!D21,'3'!D21,'4'!D21,'5'!D21,'6'!D21,'7'!D21,'8'!D21,'9'!D21,'10'!D21,'11'!D21,'12'!D21,'13'!D21,'14'!D21,'15'!D21,'16'!D21,'17'!D21,'18'!D21,'19'!D21,'20'!D21,'21'!D21,'22'!D21,'23'!D21,'24'!D21,'25'!D21,'26'!D21,'27'!D21,'28'!D21,'29'!D21,'30'!D21)</f>
        <v>0</v>
      </c>
      <c r="E21" s="21">
        <f>SUM(B21:D21)</f>
        <v>0</v>
      </c>
      <c r="F21" s="29" t="e">
        <f>B21/$E$21</f>
        <v>#DIV/0!</v>
      </c>
      <c r="G21" s="29" t="e">
        <f>C21/$E$21</f>
        <v>#DIV/0!</v>
      </c>
      <c r="H21" s="29" t="e">
        <f>D21/$E$21</f>
        <v>#DIV/0!</v>
      </c>
    </row>
    <row r="22" spans="1:11" s="28" customFormat="1" x14ac:dyDescent="0.25">
      <c r="A22" s="4" t="s">
        <v>59</v>
      </c>
      <c r="B22" s="21">
        <f>SUM(LOP...!B22,'2'!B22,'3'!B22,'4'!B22,'5'!B22,'6'!B22,'7'!B22,'8'!B22,'9'!B22,'10'!B22,'11'!B22,'12'!B22,'13'!B22,'14'!B22,'15'!B22,'16'!B22,'17'!B22,'18'!B22,'19'!B22,'20'!B22,'21'!B22,'22'!B22,'23'!B22,'24'!B22,'25'!B22,'26'!B22,'27'!B22,'28'!B22,'29'!B22,'30'!B22)</f>
        <v>0</v>
      </c>
      <c r="C22" s="21">
        <f>SUM(LOP...!C22,'2'!C22,'3'!C22,'4'!C22,'5'!C22,'6'!C22,'7'!C22,'8'!C22,'9'!C22,'10'!C22,'11'!C22,'12'!C22,'13'!C22,'14'!C22,'15'!C22,'16'!C22,'17'!C22,'18'!C22,'19'!C22,'20'!C22,'21'!C22,'22'!C22,'23'!C22,'24'!C22,'25'!C22,'26'!C22,'27'!C22,'28'!C22,'29'!C22,'30'!C22)</f>
        <v>0</v>
      </c>
      <c r="D22" s="21">
        <f>SUM(LOP...!D22,'2'!D22,'3'!D22,'4'!D22,'5'!D22,'6'!D22,'7'!D22,'8'!D22,'9'!D22,'10'!D22,'11'!D22,'12'!D22,'13'!D22,'14'!D22,'15'!D22,'16'!D22,'17'!D22,'18'!D22,'19'!D22,'20'!D22,'21'!D22,'22'!D22,'23'!D22,'24'!D22,'25'!D22,'26'!D22,'27'!D22,'28'!D22,'29'!D22,'30'!D22)</f>
        <v>0</v>
      </c>
      <c r="E22" s="21">
        <f t="shared" ref="E22:E23" si="3">SUM(B22:D22)</f>
        <v>0</v>
      </c>
      <c r="F22" s="29" t="e">
        <f>B22/$E$22</f>
        <v>#DIV/0!</v>
      </c>
      <c r="G22" s="29" t="e">
        <f t="shared" ref="G22:H22" si="4">C22/$E$22</f>
        <v>#DIV/0!</v>
      </c>
      <c r="H22" s="29" t="e">
        <f t="shared" si="4"/>
        <v>#DIV/0!</v>
      </c>
    </row>
    <row r="23" spans="1:11" s="28" customFormat="1" ht="31.5" x14ac:dyDescent="0.25">
      <c r="A23" s="3" t="s">
        <v>17</v>
      </c>
      <c r="B23" s="21">
        <f>SUM(LOP...!B23,'2'!B23,'3'!B23,'4'!B23,'5'!B23,'6'!B23,'7'!B23,'8'!B23,'9'!B23,'10'!B23,'11'!B23,'12'!B23,'13'!B23,'14'!B23,'15'!B23,'16'!B23,'17'!B23,'18'!B23,'19'!B23,'20'!B23,'21'!B23,'22'!B23,'23'!B23,'24'!B23,'25'!B23,'26'!B23,'27'!B23,'28'!B23,'29'!B23,'30'!B23)</f>
        <v>0</v>
      </c>
      <c r="C23" s="21">
        <f>SUM(LOP...!C23,'2'!C23,'3'!C23,'4'!C23,'5'!C23,'6'!C23,'7'!C23,'8'!C23,'9'!C23,'10'!C23,'11'!C23,'12'!C23,'13'!C23,'14'!C23,'15'!C23,'16'!C23,'17'!C23,'18'!C23,'19'!C23,'20'!C23,'21'!C23,'22'!C23,'23'!C23,'24'!C23,'25'!C23,'26'!C23,'27'!C23,'28'!C23,'29'!C23,'30'!C23)</f>
        <v>0</v>
      </c>
      <c r="D23" s="21">
        <f>SUM(LOP...!D23,'2'!D23,'3'!D23,'4'!D23,'5'!D23,'6'!D23,'7'!D23,'8'!D23,'9'!D23,'10'!D23,'11'!D23,'12'!D23,'13'!D23,'14'!D23,'15'!D23,'16'!D23,'17'!D23,'18'!D23,'19'!D23,'20'!D23,'21'!D23,'22'!D23,'23'!D23,'24'!D23,'25'!D23,'26'!D23,'27'!D23,'28'!D23,'29'!D23,'30'!D23)</f>
        <v>0</v>
      </c>
      <c r="E23" s="21">
        <f t="shared" si="3"/>
        <v>0</v>
      </c>
      <c r="F23" s="29" t="e">
        <f>B23/$E$23</f>
        <v>#DIV/0!</v>
      </c>
      <c r="G23" s="29" t="e">
        <f t="shared" ref="G23:H23" si="5">C23/$E$23</f>
        <v>#DIV/0!</v>
      </c>
      <c r="H23" s="29" t="e">
        <f t="shared" si="5"/>
        <v>#DIV/0!</v>
      </c>
    </row>
    <row r="24" spans="1:11" s="8" customFormat="1" x14ac:dyDescent="0.25">
      <c r="A24" s="13"/>
      <c r="B24" s="14"/>
      <c r="C24" s="14"/>
      <c r="D24" s="14"/>
    </row>
    <row r="25" spans="1:11" s="9" customFormat="1" x14ac:dyDescent="0.25">
      <c r="A25" s="2" t="s">
        <v>3</v>
      </c>
    </row>
    <row r="26" spans="1:11" s="28" customFormat="1" ht="47.25" x14ac:dyDescent="0.25">
      <c r="A26" s="7" t="s">
        <v>0</v>
      </c>
      <c r="B26" s="7" t="s">
        <v>4</v>
      </c>
      <c r="C26" s="7" t="s">
        <v>5</v>
      </c>
      <c r="D26" s="7" t="s">
        <v>31</v>
      </c>
      <c r="E26" s="7" t="s">
        <v>34</v>
      </c>
      <c r="F26" s="7" t="s">
        <v>35</v>
      </c>
    </row>
    <row r="27" spans="1:11" s="28" customFormat="1" x14ac:dyDescent="0.25">
      <c r="A27" s="3" t="s">
        <v>6</v>
      </c>
      <c r="B27" s="21">
        <f>SUM(LOP...!B27,'2'!B27,'3'!B27,'4'!B27,'5'!B27,'6'!B27,'7'!B27,'8'!B27,'9'!B27,'10'!B27,'11'!B27,'12'!B27,'13'!B27,'14'!B27,'15'!B27,'16'!B27,'17'!B27,'18'!B27,'19'!B27,'20'!B27,'21'!B27,'22'!B27,'23'!B27,'24'!B27,'25'!B27,'26'!B27,'27'!B27,'28'!B27,'29'!B27,'30'!B27)</f>
        <v>0</v>
      </c>
      <c r="C27" s="21">
        <f>SUM(LOP...!C27,'2'!C27,'3'!C27,'4'!C27,'5'!C27,'6'!C27,'7'!C27,'8'!C27,'9'!C27,'10'!C27,'11'!C27,'12'!C27,'13'!C27,'14'!C27,'15'!C27,'16'!C27,'17'!C27,'18'!C27,'19'!C27,'20'!C27,'21'!C27,'22'!C27,'23'!C27,'24'!C27,'25'!C27,'26'!C27,'27'!C27,'28'!C27,'29'!C27,'30'!C27)</f>
        <v>0</v>
      </c>
      <c r="D27" s="31">
        <f>SUM(B27:C27)</f>
        <v>0</v>
      </c>
      <c r="E27" s="27" t="e">
        <f>B27/$D$27</f>
        <v>#DIV/0!</v>
      </c>
      <c r="F27" s="27" t="e">
        <f>C27/$D$27</f>
        <v>#DIV/0!</v>
      </c>
    </row>
    <row r="28" spans="1:11" s="28" customFormat="1" x14ac:dyDescent="0.25">
      <c r="A28" s="3" t="s">
        <v>7</v>
      </c>
      <c r="B28" s="21">
        <f>SUM(LOP...!B28,'2'!B28,'3'!B28,'4'!B28,'5'!B28,'6'!B28,'7'!B28,'8'!B28,'9'!B28,'10'!B28,'11'!B28,'12'!B28,'13'!B28,'14'!B28,'15'!B28,'16'!B28,'17'!B28,'18'!B28,'19'!B28,'20'!B28,'21'!B28,'22'!B28,'23'!B28,'24'!B28,'25'!B28,'26'!B28,'27'!B28,'28'!B28,'29'!B28,'30'!B28)</f>
        <v>0</v>
      </c>
      <c r="C28" s="21">
        <f>SUM(LOP...!C28,'2'!C28,'3'!C28,'4'!C28,'5'!C28,'6'!C28,'7'!C28,'8'!C28,'9'!C28,'10'!C28,'11'!C28,'12'!C28,'13'!C28,'14'!C28,'15'!C28,'16'!C28,'17'!C28,'18'!C28,'19'!C28,'20'!C28,'21'!C28,'22'!C28,'23'!C28,'24'!C28,'25'!C28,'26'!C28,'27'!C28,'28'!C28,'29'!C28,'30'!C28)</f>
        <v>0</v>
      </c>
      <c r="D28" s="31">
        <f>SUM(B28:C28)</f>
        <v>0</v>
      </c>
      <c r="E28" s="27" t="e">
        <f>B28/$D$28</f>
        <v>#DIV/0!</v>
      </c>
      <c r="F28" s="27" t="e">
        <f>C28/$D$28</f>
        <v>#DIV/0!</v>
      </c>
    </row>
    <row r="29" spans="1:11" s="8" customFormat="1" x14ac:dyDescent="0.25">
      <c r="A29" s="13"/>
      <c r="B29" s="14"/>
      <c r="C29" s="14"/>
    </row>
    <row r="30" spans="1:11" s="9" customFormat="1" x14ac:dyDescent="0.25">
      <c r="A30" s="2" t="s">
        <v>8</v>
      </c>
    </row>
    <row r="31" spans="1:11" s="30" customFormat="1" ht="78.7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  <c r="F31" s="7" t="s">
        <v>31</v>
      </c>
      <c r="G31" s="7" t="s">
        <v>36</v>
      </c>
      <c r="H31" s="7" t="s">
        <v>37</v>
      </c>
      <c r="I31" s="7" t="s">
        <v>38</v>
      </c>
      <c r="J31" s="7" t="s">
        <v>39</v>
      </c>
      <c r="K31" s="15" t="s">
        <v>40</v>
      </c>
    </row>
    <row r="32" spans="1:11" s="28" customFormat="1" x14ac:dyDescent="0.25">
      <c r="A32" s="21">
        <f>SUM(LOP...!A32,'2'!A32,'3'!A32,'4'!A32,'5'!A32,'6'!A32,'7'!A32,'8'!A32,'9'!A32,'10'!A32,'11'!A32,'12'!A32,'13'!A32,'14'!A32,'15'!A32,'16'!A32,'17'!A32,'18'!A32,'19'!A32,'20'!A32,'21'!A32,'22'!A32,'23'!A32,'24'!A32,'25'!A32,'26'!A32,'27'!A32,'28'!A32,'29'!A32,'30'!A32)</f>
        <v>0</v>
      </c>
      <c r="B32" s="21">
        <f>SUM(LOP...!B32,'2'!B32,'3'!B32,'4'!B32,'5'!B32,'6'!B32,'7'!B32,'8'!B32,'9'!B32,'10'!B32,'11'!B32,'12'!B32,'13'!B32,'14'!B32,'15'!B32,'16'!B32,'17'!B32,'18'!B32,'19'!B32,'20'!B32,'21'!B32,'22'!B32,'23'!B32,'24'!B32,'25'!B32,'26'!B32,'27'!B32,'28'!B32,'29'!B32,'30'!B32)</f>
        <v>0</v>
      </c>
      <c r="C32" s="21">
        <f>SUM(LOP...!C32,'2'!C32,'3'!C32,'4'!C32,'5'!C32,'6'!C32,'7'!C32,'8'!C32,'9'!C32,'10'!C32,'11'!C32,'12'!C32,'13'!C32,'14'!C32,'15'!C32,'16'!C32,'17'!C32,'18'!C32,'19'!C32,'20'!C32,'21'!C32,'22'!C32,'23'!C32,'24'!C32,'25'!C32,'26'!C32,'27'!C32,'28'!C32,'29'!C32,'30'!C32)</f>
        <v>0</v>
      </c>
      <c r="D32" s="21">
        <f>SUM(LOP...!D32,'2'!D32,'3'!D32,'4'!D32,'5'!D32,'6'!D32,'7'!D32,'8'!D32,'9'!D32,'10'!D32,'11'!D32,'12'!D32,'13'!D32,'14'!D32,'15'!D32,'16'!D32,'17'!D32,'18'!D32,'19'!D32,'20'!D32,'21'!D32,'22'!D32,'23'!D32,'24'!D32,'25'!D32,'26'!D32,'27'!D32,'28'!D32,'29'!D32,'30'!D32)</f>
        <v>0</v>
      </c>
      <c r="E32" s="21">
        <f>SUM(LOP...!E32,'2'!E32,'3'!E32,'4'!E32,'5'!E32,'6'!E32,'7'!E32,'8'!E32,'9'!E32,'10'!E32,'11'!E32,'12'!E32,'13'!E32,'14'!E32,'15'!E32,'16'!E32,'17'!E32,'18'!E32,'19'!E32,'20'!E32,'21'!E32,'22'!E32,'23'!E32,'24'!E32,'25'!E32,'26'!E32,'27'!E32,'28'!E32,'29'!E32,'30'!E32)</f>
        <v>0</v>
      </c>
      <c r="F32" s="31">
        <f>SUM(A32:E32)</f>
        <v>0</v>
      </c>
      <c r="G32" s="27" t="e">
        <f>A32/$F$32</f>
        <v>#DIV/0!</v>
      </c>
      <c r="H32" s="27" t="e">
        <f>B32/$F$32</f>
        <v>#DIV/0!</v>
      </c>
      <c r="I32" s="27" t="e">
        <f>C32/$F$32</f>
        <v>#DIV/0!</v>
      </c>
      <c r="J32" s="27" t="e">
        <f>D32/$F$32</f>
        <v>#DIV/0!</v>
      </c>
      <c r="K32" s="27" t="e">
        <f>E32/$F$32</f>
        <v>#DIV/0!</v>
      </c>
    </row>
    <row r="33" spans="1:15" s="8" customFormat="1" ht="9.75" customHeight="1" x14ac:dyDescent="0.25">
      <c r="A33" s="13"/>
      <c r="B33" s="14"/>
      <c r="C33" s="14"/>
      <c r="D33" s="14"/>
    </row>
    <row r="34" spans="1:15" s="8" customFormat="1" x14ac:dyDescent="0.25">
      <c r="A34" s="5" t="s">
        <v>19</v>
      </c>
      <c r="B34" s="19" t="str">
        <f>LOP...!B34&amp;'2'!B34&amp;'3'!B34&amp;'4'!B34&amp;'5'!B34&amp;'6'!B34&amp;'7'!B34&amp;'8'!B34&amp;'9'!B34&amp;'10'!B34&amp;'11'!B34&amp;'12'!B34&amp;'13'!B34&amp;'14'!B34&amp;'15'!B34&amp;'16'!B34&amp;'17'!B34&amp;'18'!B34&amp;'19'!B34&amp;'20'!B34&amp;'21'!B34&amp;'22'!B34&amp;'23'!B34&amp;'24'!B34&amp;'25'!B34&amp;'26'!B34&amp;'27'!B34&amp;'28'!B34&amp;'29'!B34&amp;'30'!B34</f>
        <v/>
      </c>
    </row>
    <row r="35" spans="1:15" s="8" customFormat="1" x14ac:dyDescent="0.25">
      <c r="A35" s="5"/>
    </row>
    <row r="36" spans="1:15" s="9" customFormat="1" x14ac:dyDescent="0.25">
      <c r="A36" s="2" t="s">
        <v>18</v>
      </c>
    </row>
    <row r="37" spans="1:15" s="8" customFormat="1" ht="78.7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  <c r="F37" s="7" t="s">
        <v>31</v>
      </c>
      <c r="G37" s="7" t="s">
        <v>36</v>
      </c>
      <c r="H37" s="7" t="s">
        <v>37</v>
      </c>
      <c r="I37" s="7" t="s">
        <v>38</v>
      </c>
      <c r="J37" s="7" t="s">
        <v>39</v>
      </c>
      <c r="K37" s="15" t="s">
        <v>40</v>
      </c>
    </row>
    <row r="38" spans="1:15" s="8" customFormat="1" x14ac:dyDescent="0.25">
      <c r="A38" s="21">
        <f>SUM(LOP...!A38,'2'!A38,'3'!A38,'4'!A38,'5'!A38,'6'!A38,'7'!A38,'8'!A38,'9'!A38,'10'!A38,'11'!A38,'12'!A38,'13'!A38,'14'!A38,'15'!A38,'16'!A38,'17'!A38,'18'!A38,'19'!A38,'20'!A38,'21'!A38,'22'!A38,'23'!A38,'24'!A38,'25'!A38,'26'!A38,'27'!A38,'28'!A38,'29'!A38,'30'!A38)</f>
        <v>0</v>
      </c>
      <c r="B38" s="21">
        <f>SUM(LOP...!B38,'2'!B38,'3'!B38,'4'!B38,'5'!B38,'6'!B38,'7'!B38,'8'!B38,'9'!B38,'10'!B38,'11'!B38,'12'!B38,'13'!B38,'14'!B38,'15'!B38,'16'!B38,'17'!B38,'18'!B38,'19'!B38,'20'!B38,'21'!B38,'22'!B38,'23'!B38,'24'!B38,'25'!B38,'26'!B38,'27'!B38,'28'!B38,'29'!B38,'30'!B38)</f>
        <v>0</v>
      </c>
      <c r="C38" s="21">
        <f>SUM(LOP...!C38,'2'!C38,'3'!C38,'4'!C38,'5'!C38,'6'!C38,'7'!C38,'8'!C38,'9'!C38,'10'!C38,'11'!C38,'12'!C38,'13'!C38,'14'!C38,'15'!C38,'16'!C38,'17'!C38,'18'!C38,'19'!C38,'20'!C38,'21'!C38,'22'!C38,'23'!C38,'24'!C38,'25'!C38,'26'!C38,'27'!C38,'28'!C38,'29'!C38,'30'!C38)</f>
        <v>0</v>
      </c>
      <c r="D38" s="21">
        <f>SUM(LOP...!D38,'2'!D38,'3'!D38,'4'!D38,'5'!D38,'6'!D38,'7'!D38,'8'!D38,'9'!D38,'10'!D38,'11'!D38,'12'!D38,'13'!D38,'14'!D38,'15'!D38,'16'!D38,'17'!D38,'18'!D38,'19'!D38,'20'!D38,'21'!D38,'22'!D38,'23'!D38,'24'!D38,'25'!D38,'26'!D38,'27'!D38,'28'!D38,'29'!D38,'30'!D38)</f>
        <v>0</v>
      </c>
      <c r="E38" s="21">
        <f>SUM(LOP...!E38,'2'!E38,'3'!E38,'4'!E38,'5'!E38,'6'!E38,'7'!E38,'8'!E38,'9'!E38,'10'!E38,'11'!E38,'12'!E38,'13'!E38,'14'!E38,'15'!E38,'16'!E38,'17'!E38,'18'!E38,'19'!E38,'20'!E38,'21'!E38,'22'!E38,'23'!E38,'24'!E38,'25'!E38,'26'!E38,'27'!E38,'28'!E38,'29'!E38,'30'!E38)</f>
        <v>0</v>
      </c>
      <c r="F38" s="25">
        <f>SUM(A38:E38)</f>
        <v>0</v>
      </c>
      <c r="G38" s="24" t="e">
        <f>A38/$F$38</f>
        <v>#DIV/0!</v>
      </c>
      <c r="H38" s="24" t="e">
        <f>B38/$F$38</f>
        <v>#DIV/0!</v>
      </c>
      <c r="I38" s="24" t="e">
        <f>C38/$F$38</f>
        <v>#DIV/0!</v>
      </c>
      <c r="J38" s="24" t="e">
        <f>D38/$F$38</f>
        <v>#DIV/0!</v>
      </c>
      <c r="K38" s="24" t="e">
        <f>E38/$F$38</f>
        <v>#DIV/0!</v>
      </c>
    </row>
    <row r="39" spans="1:15" s="8" customFormat="1" x14ac:dyDescent="0.25">
      <c r="A39" s="17"/>
      <c r="B39" s="18"/>
      <c r="C39" s="18"/>
      <c r="D39" s="18"/>
    </row>
    <row r="40" spans="1:15" s="9" customFormat="1" x14ac:dyDescent="0.25">
      <c r="A40" s="2" t="s">
        <v>60</v>
      </c>
    </row>
    <row r="41" spans="1:15" s="9" customFormat="1" x14ac:dyDescent="0.25">
      <c r="A41" s="7" t="s">
        <v>0</v>
      </c>
      <c r="B41" s="35" t="s">
        <v>1</v>
      </c>
      <c r="C41" s="35" t="s">
        <v>13</v>
      </c>
      <c r="D41" s="7" t="s">
        <v>31</v>
      </c>
      <c r="E41" s="35" t="s">
        <v>1</v>
      </c>
      <c r="F41" s="35" t="s">
        <v>13</v>
      </c>
      <c r="G41" s="36"/>
      <c r="H41" s="36"/>
      <c r="I41" s="36"/>
      <c r="J41" s="36"/>
      <c r="K41" s="37"/>
    </row>
    <row r="42" spans="1:15" s="9" customFormat="1" ht="47.25" x14ac:dyDescent="0.25">
      <c r="A42" s="21" t="s">
        <v>61</v>
      </c>
      <c r="B42" s="21">
        <f>SUM(LOP...!B42,'2'!B42,'3'!B42,'4'!B42,'5'!B42,'6'!B42,'7'!B42,'8'!B42,'9'!B42,'10'!B42,'11'!B42,'12'!B42,'13'!B42,'14'!B42,'15'!B42,'16'!B42,'17'!B42,'18'!B42,'19'!B42,'20'!B42,'21'!B42,'22'!B42,'23'!B42,'24'!B42,'25'!B42,'26'!B42,'27'!B42,'28'!B42,'29'!B42,'30'!B42)</f>
        <v>0</v>
      </c>
      <c r="C42" s="21">
        <f>SUM(LOP...!C42,'2'!C42,'3'!C42,'4'!C42,'5'!C42,'6'!C42,'7'!C42,'8'!C42,'9'!C42,'10'!C42,'11'!C42,'12'!C42,'13'!C42,'14'!C42,'15'!C42,'16'!C42,'17'!C42,'18'!C42,'19'!C42,'20'!C42,'21'!C42,'22'!C42,'23'!C42,'24'!C42,'25'!C42,'26'!C42,'27'!C42,'28'!C42,'29'!C42,'30'!C42)</f>
        <v>0</v>
      </c>
      <c r="D42" s="21">
        <f>SUM(B42:C42)</f>
        <v>0</v>
      </c>
      <c r="E42" s="29" t="e">
        <f>B42/$D$42</f>
        <v>#DIV/0!</v>
      </c>
      <c r="F42" s="29" t="e">
        <f>C42/$D$42</f>
        <v>#DIV/0!</v>
      </c>
      <c r="G42" s="38"/>
      <c r="H42" s="38"/>
      <c r="I42" s="38"/>
      <c r="J42" s="38"/>
      <c r="K42" s="38"/>
    </row>
    <row r="43" spans="1:15" s="8" customFormat="1" x14ac:dyDescent="0.25">
      <c r="A43" s="5"/>
    </row>
    <row r="44" spans="1:15" s="9" customFormat="1" x14ac:dyDescent="0.25">
      <c r="A44" s="2" t="s">
        <v>21</v>
      </c>
    </row>
    <row r="45" spans="1:15" s="9" customFormat="1" ht="94.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  <c r="H45" s="7" t="s">
        <v>31</v>
      </c>
      <c r="I45" s="7" t="s">
        <v>64</v>
      </c>
      <c r="J45" s="7" t="s">
        <v>65</v>
      </c>
      <c r="K45" s="7" t="s">
        <v>41</v>
      </c>
      <c r="L45" s="7" t="s">
        <v>42</v>
      </c>
      <c r="M45" s="7" t="s">
        <v>43</v>
      </c>
      <c r="N45" s="7" t="s">
        <v>44</v>
      </c>
      <c r="O45" s="7" t="s">
        <v>45</v>
      </c>
    </row>
    <row r="46" spans="1:15" s="9" customFormat="1" x14ac:dyDescent="0.25">
      <c r="A46" s="21">
        <f>SUM(LOP...!A46,'2'!A46,'3'!A46,'4'!A46,'5'!A46,'6'!A46,'7'!A46,'8'!A46,'9'!A46,'10'!A46,'11'!A46,'12'!A46,'13'!A46,'14'!A46,'15'!A46,'16'!A46,'17'!A46,'18'!A46,'19'!A46,'20'!A46,'21'!A46,'22'!A46,'23'!A46,'24'!A46,'25'!A46,'26'!A46,'27'!A46,'28'!A46,'29'!A46,'30'!A46)</f>
        <v>0</v>
      </c>
      <c r="B46" s="21">
        <f>SUM(LOP...!B46,'2'!B46,'3'!B46,'4'!B46,'5'!B46,'6'!B46,'7'!B46,'8'!B46,'9'!B46,'10'!B46,'11'!B46,'12'!B46,'13'!B46,'14'!B46,'15'!B46,'16'!B46,'17'!B46,'18'!B46,'19'!B46,'20'!B46,'21'!B46,'22'!B46,'23'!B46,'24'!B46,'25'!B46,'26'!B46,'27'!B46,'28'!B46,'29'!B46,'30'!B46)</f>
        <v>0</v>
      </c>
      <c r="C46" s="21">
        <f>SUM(LOP...!C46,'2'!C46,'3'!C46,'4'!C46,'5'!C46,'6'!C46,'7'!C46,'8'!C46,'9'!C46,'10'!C46,'11'!C46,'12'!C46,'13'!C46,'14'!C46,'15'!C46,'16'!C46,'17'!C46,'18'!C46,'19'!C46,'20'!C46,'21'!C46,'22'!C46,'23'!C46,'24'!C46,'25'!C46,'26'!C46,'27'!C46,'28'!C46,'29'!C46,'30'!C46)</f>
        <v>0</v>
      </c>
      <c r="D46" s="21">
        <f>SUM(LOP...!D46,'2'!D46,'3'!D46,'4'!D46,'5'!D46,'6'!D46,'7'!D46,'8'!D46,'9'!D46,'10'!D46,'11'!D46,'12'!D46,'13'!D46,'14'!D46,'15'!D46,'16'!D46,'17'!D46,'18'!D46,'19'!D46,'20'!D46,'21'!D46,'22'!D46,'23'!D46,'24'!D46,'25'!D46,'26'!D46,'27'!D46,'28'!D46,'29'!D46,'30'!D46)</f>
        <v>0</v>
      </c>
      <c r="E46" s="21">
        <f>SUM(LOP...!E46,'2'!E46,'3'!E46,'4'!E46,'5'!E46,'6'!E46,'7'!E46,'8'!E46,'9'!E46,'10'!E46,'11'!E46,'12'!E46,'13'!E46,'14'!E46,'15'!E46,'16'!E46,'17'!E46,'18'!E46,'19'!E46,'20'!E46,'21'!E46,'22'!E46,'23'!E46,'24'!E46,'25'!E46,'26'!E46,'27'!E46,'28'!E46,'29'!E46,'30'!E46)</f>
        <v>0</v>
      </c>
      <c r="F46" s="21">
        <f>SUM(LOP...!F46,'2'!F46,'3'!F46,'4'!F46,'5'!F46,'6'!F46,'7'!F46,'8'!F46,'9'!F46,'10'!F46,'11'!F46,'12'!F46,'13'!F46,'14'!F46,'15'!F46,'16'!F46,'17'!F46,'18'!F46,'19'!F46,'20'!F46,'21'!F46,'22'!F46,'23'!F46,'24'!F46,'25'!F46,'26'!F46,'27'!F46,'28'!F46,'29'!F46,'30'!F46)</f>
        <v>0</v>
      </c>
      <c r="G46" s="21">
        <f>SUM(LOP...!G46,'2'!G46,'3'!G46,'4'!G46,'5'!G46,'6'!G46,'7'!G46,'8'!G46,'9'!G46,'10'!G46,'11'!G46,'12'!G46,'13'!G46,'14'!G46,'15'!G46,'16'!G46,'17'!G46,'18'!G46,'19'!G46,'20'!G46,'21'!G46,'22'!G46,'23'!G46,'24'!G46,'25'!G46,'26'!G46,'27'!G46,'28'!G46,'29'!G46,'30'!G46)</f>
        <v>0</v>
      </c>
      <c r="H46" s="25">
        <f>SUM(A46:G46)</f>
        <v>0</v>
      </c>
      <c r="I46" s="24" t="e">
        <f>A46/$H$46</f>
        <v>#DIV/0!</v>
      </c>
      <c r="J46" s="24" t="e">
        <f t="shared" ref="J46:O46" si="6">B46/$H$46</f>
        <v>#DIV/0!</v>
      </c>
      <c r="K46" s="24" t="e">
        <f t="shared" si="6"/>
        <v>#DIV/0!</v>
      </c>
      <c r="L46" s="24" t="e">
        <f t="shared" si="6"/>
        <v>#DIV/0!</v>
      </c>
      <c r="M46" s="24" t="e">
        <f t="shared" si="6"/>
        <v>#DIV/0!</v>
      </c>
      <c r="N46" s="24" t="e">
        <f t="shared" si="6"/>
        <v>#DIV/0!</v>
      </c>
      <c r="O46" s="24" t="e">
        <f t="shared" si="6"/>
        <v>#DIV/0!</v>
      </c>
    </row>
    <row r="47" spans="1:15" s="9" customFormat="1" x14ac:dyDescent="0.25">
      <c r="A4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workbookViewId="0">
      <selection activeCell="F49" sqref="F4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9" sqref="A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0" workbookViewId="0">
      <selection activeCell="E52" sqref="E52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7" workbookViewId="0">
      <selection activeCell="F50" sqref="F50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49" sqref="C49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48" sqref="G48"/>
    </sheetView>
  </sheetViews>
  <sheetFormatPr defaultRowHeight="15.75" x14ac:dyDescent="0.25"/>
  <cols>
    <col min="1" max="1" width="44.85546875" style="10" customWidth="1"/>
    <col min="2" max="2" width="12.140625" style="8" customWidth="1"/>
    <col min="3" max="3" width="15.28515625" style="8" customWidth="1"/>
    <col min="4" max="4" width="8.7109375" style="8" customWidth="1"/>
    <col min="5" max="5" width="9.28515625" style="8" bestFit="1" customWidth="1"/>
    <col min="6" max="6" width="10.140625" style="8" bestFit="1" customWidth="1"/>
    <col min="7" max="7" width="9.28515625" style="8" bestFit="1" customWidth="1"/>
    <col min="8" max="10" width="9.140625" style="8"/>
    <col min="11" max="16384" width="9.140625" style="11"/>
  </cols>
  <sheetData>
    <row r="1" spans="1:3" s="8" customFormat="1" x14ac:dyDescent="0.25">
      <c r="A1" s="1" t="s">
        <v>27</v>
      </c>
    </row>
    <row r="2" spans="1:3" s="8" customFormat="1" x14ac:dyDescent="0.25">
      <c r="A2" s="1" t="s">
        <v>48</v>
      </c>
    </row>
    <row r="3" spans="1:3" s="12" customFormat="1" x14ac:dyDescent="0.25">
      <c r="A3" s="5" t="s">
        <v>30</v>
      </c>
    </row>
    <row r="4" spans="1:3" s="8" customFormat="1" x14ac:dyDescent="0.25">
      <c r="A4" s="6"/>
    </row>
    <row r="5" spans="1:3" s="8" customFormat="1" x14ac:dyDescent="0.25">
      <c r="A5" s="2" t="s">
        <v>14</v>
      </c>
    </row>
    <row r="6" spans="1:3" s="9" customFormat="1" x14ac:dyDescent="0.25">
      <c r="A6" s="7" t="s">
        <v>0</v>
      </c>
      <c r="B6" s="7" t="s">
        <v>1</v>
      </c>
      <c r="C6" s="7" t="s">
        <v>13</v>
      </c>
    </row>
    <row r="7" spans="1:3" s="8" customFormat="1" ht="31.5" x14ac:dyDescent="0.25">
      <c r="A7" s="40" t="s">
        <v>49</v>
      </c>
      <c r="B7" s="4"/>
      <c r="C7" s="4"/>
    </row>
    <row r="8" spans="1:3" s="8" customFormat="1" ht="47.25" x14ac:dyDescent="0.25">
      <c r="A8" s="3" t="s">
        <v>46</v>
      </c>
      <c r="B8" s="4"/>
      <c r="C8" s="4"/>
    </row>
    <row r="9" spans="1:3" s="8" customFormat="1" ht="63" x14ac:dyDescent="0.25">
      <c r="A9" s="3" t="s">
        <v>50</v>
      </c>
      <c r="B9" s="4"/>
      <c r="C9" s="4"/>
    </row>
    <row r="10" spans="1:3" s="8" customFormat="1" ht="94.5" x14ac:dyDescent="0.25">
      <c r="A10" s="3" t="s">
        <v>15</v>
      </c>
      <c r="B10" s="4"/>
      <c r="C10" s="4"/>
    </row>
    <row r="11" spans="1:3" s="8" customFormat="1" ht="31.5" x14ac:dyDescent="0.25">
      <c r="A11" s="3" t="s">
        <v>2</v>
      </c>
      <c r="B11" s="4"/>
      <c r="C11" s="4"/>
    </row>
    <row r="12" spans="1:3" s="8" customFormat="1" ht="78.75" x14ac:dyDescent="0.25">
      <c r="A12" s="3" t="s">
        <v>51</v>
      </c>
      <c r="B12" s="4"/>
      <c r="C12" s="4"/>
    </row>
    <row r="13" spans="1:3" s="8" customFormat="1" x14ac:dyDescent="0.25">
      <c r="A13" s="3" t="s">
        <v>52</v>
      </c>
      <c r="B13" s="4"/>
      <c r="C13" s="4"/>
    </row>
    <row r="14" spans="1:3" s="8" customFormat="1" ht="31.5" x14ac:dyDescent="0.25">
      <c r="A14" s="3" t="s">
        <v>53</v>
      </c>
      <c r="B14" s="4"/>
      <c r="C14" s="4"/>
    </row>
    <row r="15" spans="1:3" s="8" customFormat="1" ht="31.5" x14ac:dyDescent="0.25">
      <c r="A15" s="3" t="s">
        <v>54</v>
      </c>
      <c r="B15" s="4"/>
      <c r="C15" s="4"/>
    </row>
    <row r="16" spans="1:3" s="8" customFormat="1" x14ac:dyDescent="0.25">
      <c r="A16" s="5"/>
    </row>
    <row r="17" spans="1:5" s="8" customFormat="1" x14ac:dyDescent="0.25">
      <c r="A17" s="5" t="s">
        <v>28</v>
      </c>
      <c r="B17" s="19"/>
    </row>
    <row r="18" spans="1:5" s="8" customFormat="1" x14ac:dyDescent="0.25">
      <c r="A18" s="5"/>
    </row>
    <row r="19" spans="1:5" s="9" customFormat="1" x14ac:dyDescent="0.25">
      <c r="A19" s="2" t="s">
        <v>16</v>
      </c>
    </row>
    <row r="20" spans="1:5" s="9" customFormat="1" ht="47.25" x14ac:dyDescent="0.25">
      <c r="A20" s="7" t="s">
        <v>0</v>
      </c>
      <c r="B20" s="7" t="s">
        <v>55</v>
      </c>
      <c r="C20" s="7" t="s">
        <v>56</v>
      </c>
      <c r="D20" s="7" t="s">
        <v>57</v>
      </c>
    </row>
    <row r="21" spans="1:5" s="32" customFormat="1" x14ac:dyDescent="0.25">
      <c r="A21" s="41" t="s">
        <v>58</v>
      </c>
      <c r="B21" s="4"/>
      <c r="C21" s="4"/>
      <c r="D21" s="4"/>
    </row>
    <row r="22" spans="1:5" s="32" customFormat="1" x14ac:dyDescent="0.25">
      <c r="A22" s="4" t="s">
        <v>59</v>
      </c>
      <c r="B22" s="4"/>
      <c r="C22" s="4"/>
      <c r="D22" s="4"/>
    </row>
    <row r="23" spans="1:5" s="32" customFormat="1" x14ac:dyDescent="0.25">
      <c r="A23" s="3" t="s">
        <v>17</v>
      </c>
      <c r="B23" s="4"/>
      <c r="C23" s="4"/>
      <c r="D23" s="4"/>
    </row>
    <row r="24" spans="1:5" s="8" customFormat="1" x14ac:dyDescent="0.25">
      <c r="A24" s="13"/>
      <c r="B24" s="14"/>
      <c r="C24" s="14"/>
      <c r="D24" s="14"/>
    </row>
    <row r="25" spans="1:5" s="9" customFormat="1" x14ac:dyDescent="0.25">
      <c r="A25" s="2" t="s">
        <v>3</v>
      </c>
    </row>
    <row r="26" spans="1:5" s="8" customFormat="1" ht="31.5" x14ac:dyDescent="0.25">
      <c r="A26" s="7" t="s">
        <v>0</v>
      </c>
      <c r="B26" s="7" t="s">
        <v>4</v>
      </c>
      <c r="C26" s="7" t="s">
        <v>5</v>
      </c>
    </row>
    <row r="27" spans="1:5" s="8" customFormat="1" x14ac:dyDescent="0.25">
      <c r="A27" s="3" t="s">
        <v>6</v>
      </c>
      <c r="B27" s="21"/>
      <c r="C27" s="21"/>
    </row>
    <row r="28" spans="1:5" s="8" customFormat="1" x14ac:dyDescent="0.25">
      <c r="A28" s="3" t="s">
        <v>7</v>
      </c>
      <c r="B28" s="21"/>
      <c r="C28" s="21"/>
    </row>
    <row r="29" spans="1:5" s="8" customFormat="1" x14ac:dyDescent="0.25">
      <c r="A29" s="13"/>
      <c r="B29" s="14"/>
      <c r="C29" s="14"/>
    </row>
    <row r="30" spans="1:5" s="9" customFormat="1" x14ac:dyDescent="0.25">
      <c r="A30" s="2" t="s">
        <v>8</v>
      </c>
    </row>
    <row r="31" spans="1:5" s="16" customFormat="1" ht="31.5" x14ac:dyDescent="0.25">
      <c r="A31" s="7" t="s">
        <v>9</v>
      </c>
      <c r="B31" s="7" t="s">
        <v>10</v>
      </c>
      <c r="C31" s="7" t="s">
        <v>11</v>
      </c>
      <c r="D31" s="7" t="s">
        <v>12</v>
      </c>
      <c r="E31" s="15" t="s">
        <v>20</v>
      </c>
    </row>
    <row r="32" spans="1:5" s="8" customFormat="1" x14ac:dyDescent="0.25">
      <c r="A32" s="20"/>
      <c r="B32" s="4"/>
      <c r="C32" s="4"/>
      <c r="D32" s="4"/>
      <c r="E32" s="19"/>
    </row>
    <row r="33" spans="1:7" s="8" customFormat="1" ht="9.75" customHeight="1" x14ac:dyDescent="0.25">
      <c r="A33" s="13"/>
      <c r="B33" s="14"/>
      <c r="C33" s="14"/>
      <c r="D33" s="14"/>
    </row>
    <row r="34" spans="1:7" s="8" customFormat="1" x14ac:dyDescent="0.25">
      <c r="A34" s="5" t="s">
        <v>19</v>
      </c>
      <c r="B34" s="19"/>
    </row>
    <row r="35" spans="1:7" s="8" customFormat="1" x14ac:dyDescent="0.25">
      <c r="A35" s="5"/>
    </row>
    <row r="36" spans="1:7" s="9" customFormat="1" x14ac:dyDescent="0.25">
      <c r="A36" s="2" t="s">
        <v>18</v>
      </c>
    </row>
    <row r="37" spans="1:7" s="8" customFormat="1" ht="31.5" x14ac:dyDescent="0.25">
      <c r="A37" s="7" t="s">
        <v>9</v>
      </c>
      <c r="B37" s="7" t="s">
        <v>10</v>
      </c>
      <c r="C37" s="7" t="s">
        <v>11</v>
      </c>
      <c r="D37" s="7" t="s">
        <v>12</v>
      </c>
      <c r="E37" s="15" t="s">
        <v>20</v>
      </c>
    </row>
    <row r="38" spans="1:7" s="8" customFormat="1" x14ac:dyDescent="0.25">
      <c r="A38" s="20"/>
      <c r="B38" s="21"/>
      <c r="C38" s="21"/>
      <c r="D38" s="21"/>
      <c r="E38" s="22"/>
    </row>
    <row r="39" spans="1:7" s="8" customFormat="1" x14ac:dyDescent="0.25">
      <c r="A39" s="17"/>
      <c r="B39" s="18"/>
      <c r="C39" s="18"/>
      <c r="D39" s="18"/>
    </row>
    <row r="40" spans="1:7" s="9" customFormat="1" x14ac:dyDescent="0.25">
      <c r="A40" s="2" t="s">
        <v>60</v>
      </c>
    </row>
    <row r="41" spans="1:7" s="9" customFormat="1" x14ac:dyDescent="0.25">
      <c r="A41" s="7" t="s">
        <v>0</v>
      </c>
      <c r="B41" s="42" t="s">
        <v>1</v>
      </c>
      <c r="C41" s="42" t="s">
        <v>13</v>
      </c>
      <c r="D41" s="36"/>
      <c r="E41" s="37"/>
    </row>
    <row r="42" spans="1:7" s="9" customFormat="1" ht="47.25" x14ac:dyDescent="0.25">
      <c r="A42" s="3" t="s">
        <v>61</v>
      </c>
      <c r="B42" s="4"/>
      <c r="C42" s="4"/>
      <c r="D42" s="43"/>
      <c r="E42" s="44"/>
    </row>
    <row r="43" spans="1:7" s="8" customFormat="1" x14ac:dyDescent="0.25">
      <c r="A43" s="5"/>
    </row>
    <row r="44" spans="1:7" s="9" customFormat="1" x14ac:dyDescent="0.25">
      <c r="A44" s="2" t="s">
        <v>21</v>
      </c>
    </row>
    <row r="45" spans="1:7" s="9" customFormat="1" ht="78.75" x14ac:dyDescent="0.25">
      <c r="A45" s="39" t="s">
        <v>62</v>
      </c>
      <c r="B45" s="39" t="s">
        <v>63</v>
      </c>
      <c r="C45" s="7" t="s">
        <v>22</v>
      </c>
      <c r="D45" s="7" t="s">
        <v>23</v>
      </c>
      <c r="E45" s="7" t="s">
        <v>24</v>
      </c>
      <c r="F45" s="7" t="s">
        <v>25</v>
      </c>
      <c r="G45" s="7" t="s">
        <v>26</v>
      </c>
    </row>
    <row r="46" spans="1:7" s="8" customFormat="1" x14ac:dyDescent="0.25">
      <c r="A46" s="23"/>
      <c r="B46" s="23"/>
      <c r="C46" s="23"/>
      <c r="D46" s="23"/>
      <c r="E46" s="23"/>
      <c r="F46" s="23"/>
      <c r="G46" s="23"/>
    </row>
    <row r="47" spans="1:7" s="9" customFormat="1" x14ac:dyDescent="0.25">
      <c r="A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LOP...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Xuan Huong</dc:creator>
  <cp:lastModifiedBy>My.PC</cp:lastModifiedBy>
  <cp:lastPrinted>2017-10-13T04:15:12Z</cp:lastPrinted>
  <dcterms:created xsi:type="dcterms:W3CDTF">2017-10-11T06:33:41Z</dcterms:created>
  <dcterms:modified xsi:type="dcterms:W3CDTF">2017-11-14T09:50:14Z</dcterms:modified>
</cp:coreProperties>
</file>